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12\2016\"/>
    </mc:Choice>
  </mc:AlternateContent>
  <bookViews>
    <workbookView xWindow="0" yWindow="0" windowWidth="25200" windowHeight="11685"/>
  </bookViews>
  <sheets>
    <sheet name="2016" sheetId="20" r:id="rId1"/>
  </sheets>
  <calcPr calcId="152511"/>
</workbook>
</file>

<file path=xl/calcChain.xml><?xml version="1.0" encoding="utf-8"?>
<calcChain xmlns="http://schemas.openxmlformats.org/spreadsheetml/2006/main">
  <c r="F27" i="20" l="1"/>
  <c r="G27" i="20"/>
</calcChain>
</file>

<file path=xl/sharedStrings.xml><?xml version="1.0" encoding="utf-8"?>
<sst xmlns="http://schemas.openxmlformats.org/spreadsheetml/2006/main" count="81" uniqueCount="48">
  <si>
    <t xml:space="preserve">PRESUPUESTO DE INVERSIÓN EN OBRA PÚBLICA </t>
  </si>
  <si>
    <t>BENEFICIARIOS</t>
  </si>
  <si>
    <t>OBRAS PÚBLICAS MUNICIPAL</t>
  </si>
  <si>
    <t>OBRA</t>
  </si>
  <si>
    <t>LOCALIDAD</t>
  </si>
  <si>
    <t>IMPORTE CONTRATO                           (INCLUYE IVA)</t>
  </si>
  <si>
    <t>IMPORTE FINAL</t>
  </si>
  <si>
    <t>AVANCE</t>
  </si>
  <si>
    <t>PLAZO DE EJECUCIÓN</t>
  </si>
  <si>
    <t>PROGRAMA</t>
  </si>
  <si>
    <t>INVERSIÓN</t>
  </si>
  <si>
    <t>TOTAL:</t>
  </si>
  <si>
    <t>RAMO 33 EJERCICIO 2016</t>
  </si>
  <si>
    <t>No.</t>
  </si>
  <si>
    <t>AMPLIACION DE DRENAJE SANITARIO EN LA LOCALIDAD DEL TERRERO</t>
  </si>
  <si>
    <t>TERRERO</t>
  </si>
  <si>
    <t>REHABILITACIÓN DE RED DE DRENAJE SANITARIO EN LA LOCALIDAD DE EL TERRERO.</t>
  </si>
  <si>
    <t>REHABILITACIÓN DE DRENAJE EN CALLE VICENTE GUERRERO EN LA CABECERA MUNICIPAL.</t>
  </si>
  <si>
    <t>CABECERA MUNICIPAL</t>
  </si>
  <si>
    <t>CONSTRUCCION DE NORIA PARA EL AGUA POTABLE DE LA CABECERA MUNICIPAL DE JILOTLÁN DE LOS DOLORES, JALISCO.</t>
  </si>
  <si>
    <t>MEJORAMIENTO DEL CAMINO RURAL DE GALLARDO A ENTRONQUE CARRETERA JILOTLÁN TECALITLÁN.</t>
  </si>
  <si>
    <t>MEJORAMIENTO DE EL CAMINO RURAL DE SAYULAPAN A SAN FRANCISCO.</t>
  </si>
  <si>
    <t>SAYULAPAN</t>
  </si>
  <si>
    <t xml:space="preserve">GALLARDO </t>
  </si>
  <si>
    <t>MEJORAMIENTO DEL CAMINO RURAL DE EL SOYATAL AL SAUCITO.</t>
  </si>
  <si>
    <t>SOYATAL</t>
  </si>
  <si>
    <t>RANCHO VIEJO</t>
  </si>
  <si>
    <t>MEJORAMIENTO DE EL CAMINO RURAL DE RANCHO VIEJO A EL TERRERO.</t>
  </si>
  <si>
    <t>CONSTRUCCIÓN DE BANQUETA EN CALLE VICENTE GUERRERO EN LA CABECERA MUNICIPAL.</t>
  </si>
  <si>
    <t>CONSTRUCCIÓN DE LÍNEA DE CONDUCCIÓN DE AGUA POTABLE EN EL RANCHO CORONGOROS MUNICIPIO DE JILOTLÁN DE LOS DOLORES JALISCO.</t>
  </si>
  <si>
    <t>CORONGOROS</t>
  </si>
  <si>
    <t>CONSTRUCCIÓN DE RED DE DISTRIBUCIÓN DE AGUA POTABLE EN RANCHO DE CORONGOROS MUNICIPIO DE JILOTLÁN DE LOS DOLORES.</t>
  </si>
  <si>
    <t>CONSTRUCCIÓN DE DEPÓSITO DE AGUA POTABLE EN RANCHO DE CORONGOROS MUNICIPIO DE JILOTLÁN DE LOS DOLORES.</t>
  </si>
  <si>
    <t>EQUIPAMIENTO DE BOMBEO Y ELECTRIFICACIÓN DE NORIA PARA EL AGUA POTABLE EN LA LOCALIDAD DE CORONGOROS.</t>
  </si>
  <si>
    <t xml:space="preserve">LINEA DE CONDUCCIÓN DE AGUA POTABLE EN LA LOCALIDAD DEL LIMONCITO </t>
  </si>
  <si>
    <t xml:space="preserve">LIMONCITO </t>
  </si>
  <si>
    <t>LINEA DE CONDUCCION DE AGUA POTABLE DE EL LIMONCITO DE TORRES A LAS LOMAS</t>
  </si>
  <si>
    <t>RANCHO NUEVO</t>
  </si>
  <si>
    <t>AMPLIACIÓN DE RED DRENAJE EN AVENIDA PEDRO MENDOZA</t>
  </si>
  <si>
    <t>AMPLIACIÓN DE RED DE AGUA POTABLE EN LA AVENIDA PEDRO MENDOZA</t>
  </si>
  <si>
    <t>CONSTRUCCIÓN DE PAVIMENTO A BASE DE EMPEDRADO AHOGADO EN MORTERO Y HUELLAS DE CONCRETO</t>
  </si>
  <si>
    <t>HUICHITILA</t>
  </si>
  <si>
    <t>192</t>
  </si>
  <si>
    <t>60</t>
  </si>
  <si>
    <t>FECHA DE ACTUALIZACIÓN: 30/12/2016</t>
  </si>
  <si>
    <t xml:space="preserve"> </t>
  </si>
  <si>
    <t>FAIS</t>
  </si>
  <si>
    <t>REHABILITACIÓN DE RED DE AGUA POTABLE EN CALLE INDEPENDENCIA EN LA LOCALIDAD DE RANCHO NUEVO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</si>
</sst>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</cellStyleXfs>
  <cellXfs count="32">
    <xf numFmtId="0" fontId="0" fillId="0" borderId="0" xfId="0"/>
    <xf numFmtId="3" fontId="3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center" vertical="center" wrapText="1"/>
    </xf>
    <xf numFmtId="9" fontId="3" fillId="2" borderId="1" xfId="2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7" fillId="0" borderId="1" xfId="0" applyNumberFormat="1" applyFont="1" applyBorder="1" applyAlignment="1">
      <alignment horizontal="center" vertical="center" wrapText="1"/>
    </xf>
    <xf numFmtId="164" fontId="4" fillId="0" borderId="1" xfId="1" applyNumberFormat="1" applyFont="1" applyFill="1" applyBorder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0" xfId="0" applyFont="1"/>
    <xf numFmtId="44" fontId="3" fillId="0" borderId="1" xfId="0" applyNumberFormat="1" applyFont="1" applyBorder="1" applyAlignment="1">
      <alignment horizontal="center" vertical="center" wrapText="1"/>
    </xf>
    <xf numFmtId="44" fontId="2" fillId="3" borderId="2" xfId="0" applyNumberFormat="1" applyFont="1" applyFill="1" applyBorder="1" applyAlignment="1">
      <alignment horizontal="left" vertical="center" wrapText="1"/>
    </xf>
    <xf numFmtId="44" fontId="2" fillId="3" borderId="4" xfId="0" applyNumberFormat="1" applyFont="1" applyFill="1" applyBorder="1" applyAlignment="1">
      <alignment horizontal="left" vertical="center" wrapText="1"/>
    </xf>
    <xf numFmtId="44" fontId="2" fillId="3" borderId="3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</cellXfs>
  <cellStyles count="5">
    <cellStyle name="Moneda" xfId="1" builtinId="4"/>
    <cellStyle name="Moneda 2" xfId="3"/>
    <cellStyle name="Normal" xfId="0" builtinId="0"/>
    <cellStyle name="Normal 2" xfId="4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66675</xdr:rowOff>
    </xdr:from>
    <xdr:to>
      <xdr:col>1</xdr:col>
      <xdr:colOff>588369</xdr:colOff>
      <xdr:row>4</xdr:row>
      <xdr:rowOff>144669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66675"/>
          <a:ext cx="759819" cy="839994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5"/>
  <sheetViews>
    <sheetView tabSelected="1" workbookViewId="0">
      <selection activeCell="C26" sqref="C26"/>
    </sheetView>
  </sheetViews>
  <sheetFormatPr baseColWidth="10" defaultRowHeight="15" x14ac:dyDescent="0.25"/>
  <cols>
    <col min="1" max="1" width="3.28515625" style="19" bestFit="1" customWidth="1"/>
    <col min="2" max="2" width="9.5703125" style="19" bestFit="1" customWidth="1"/>
    <col min="3" max="3" width="12" style="14" bestFit="1" customWidth="1"/>
    <col min="4" max="4" width="41.140625" style="5" customWidth="1"/>
    <col min="5" max="5" width="19.28515625" style="5" customWidth="1"/>
    <col min="6" max="6" width="16.28515625" style="14" bestFit="1" customWidth="1"/>
    <col min="7" max="7" width="12.140625" style="14" bestFit="1" customWidth="1"/>
    <col min="8" max="9" width="8.7109375" style="5" bestFit="1" customWidth="1"/>
    <col min="10" max="10" width="11.7109375" style="15" bestFit="1" customWidth="1"/>
    <col min="11" max="11" width="7.28515625" style="19" bestFit="1" customWidth="1"/>
  </cols>
  <sheetData>
    <row r="2" spans="1:13" x14ac:dyDescent="0.25">
      <c r="A2" s="30" t="s">
        <v>2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3" x14ac:dyDescent="0.25">
      <c r="A3" s="30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3" x14ac:dyDescent="0.25">
      <c r="A4" s="30" t="s">
        <v>12</v>
      </c>
      <c r="B4" s="30"/>
      <c r="C4" s="30"/>
      <c r="D4" s="30"/>
      <c r="E4" s="30"/>
      <c r="F4" s="30"/>
      <c r="G4" s="30"/>
      <c r="H4" s="30"/>
      <c r="I4" s="30"/>
      <c r="J4" s="30"/>
      <c r="K4" s="30"/>
    </row>
    <row r="6" spans="1:13" s="25" customFormat="1" ht="22.5" x14ac:dyDescent="0.25">
      <c r="A6" s="23" t="s">
        <v>13</v>
      </c>
      <c r="B6" s="23" t="s">
        <v>9</v>
      </c>
      <c r="C6" s="3" t="s">
        <v>10</v>
      </c>
      <c r="D6" s="23" t="s">
        <v>3</v>
      </c>
      <c r="E6" s="23" t="s">
        <v>4</v>
      </c>
      <c r="F6" s="3" t="s">
        <v>5</v>
      </c>
      <c r="G6" s="3" t="s">
        <v>6</v>
      </c>
      <c r="H6" s="31" t="s">
        <v>8</v>
      </c>
      <c r="I6" s="31"/>
      <c r="J6" s="7" t="s">
        <v>1</v>
      </c>
      <c r="K6" s="23" t="s">
        <v>7</v>
      </c>
    </row>
    <row r="7" spans="1:13" ht="22.5" x14ac:dyDescent="0.25">
      <c r="A7" s="1">
        <v>1</v>
      </c>
      <c r="B7" s="11" t="s">
        <v>46</v>
      </c>
      <c r="C7" s="12">
        <v>172874.88</v>
      </c>
      <c r="D7" s="11" t="s">
        <v>20</v>
      </c>
      <c r="E7" s="13" t="s">
        <v>23</v>
      </c>
      <c r="F7" s="12">
        <v>172874.88</v>
      </c>
      <c r="G7" s="12">
        <v>172874.88</v>
      </c>
      <c r="H7" s="16">
        <v>42522</v>
      </c>
      <c r="I7" s="16">
        <v>42551</v>
      </c>
      <c r="J7" s="9">
        <v>200</v>
      </c>
      <c r="K7" s="4">
        <v>1</v>
      </c>
    </row>
    <row r="8" spans="1:13" ht="51.75" customHeight="1" x14ac:dyDescent="0.25">
      <c r="A8" s="1">
        <v>2</v>
      </c>
      <c r="B8" s="11" t="s">
        <v>46</v>
      </c>
      <c r="C8" s="12">
        <v>170009.39</v>
      </c>
      <c r="D8" s="11" t="s">
        <v>17</v>
      </c>
      <c r="E8" s="13" t="s">
        <v>18</v>
      </c>
      <c r="F8" s="12">
        <v>170009.39</v>
      </c>
      <c r="G8" s="12">
        <v>170009.39</v>
      </c>
      <c r="H8" s="16">
        <v>42542</v>
      </c>
      <c r="I8" s="16">
        <v>42552</v>
      </c>
      <c r="J8" s="8" t="s">
        <v>43</v>
      </c>
      <c r="K8" s="4">
        <v>1</v>
      </c>
    </row>
    <row r="9" spans="1:13" ht="22.5" x14ac:dyDescent="0.25">
      <c r="A9" s="1">
        <v>3</v>
      </c>
      <c r="B9" s="11" t="s">
        <v>46</v>
      </c>
      <c r="C9" s="12">
        <v>165611.56</v>
      </c>
      <c r="D9" s="2" t="s">
        <v>14</v>
      </c>
      <c r="E9" s="2" t="s">
        <v>15</v>
      </c>
      <c r="F9" s="12">
        <v>165611.56</v>
      </c>
      <c r="G9" s="12">
        <v>165611.56</v>
      </c>
      <c r="H9" s="16">
        <v>42555</v>
      </c>
      <c r="I9" s="16">
        <v>42569</v>
      </c>
      <c r="J9" s="8" t="s">
        <v>42</v>
      </c>
      <c r="K9" s="4">
        <v>1</v>
      </c>
      <c r="M9" t="s">
        <v>45</v>
      </c>
    </row>
    <row r="10" spans="1:13" ht="42.75" customHeight="1" x14ac:dyDescent="0.25">
      <c r="A10" s="1">
        <v>4</v>
      </c>
      <c r="B10" s="11" t="s">
        <v>46</v>
      </c>
      <c r="C10" s="12">
        <v>125814.5</v>
      </c>
      <c r="D10" s="11" t="s">
        <v>21</v>
      </c>
      <c r="E10" s="11" t="s">
        <v>22</v>
      </c>
      <c r="F10" s="12">
        <v>125814.5</v>
      </c>
      <c r="G10" s="12">
        <v>125814.5</v>
      </c>
      <c r="H10" s="16">
        <v>42555</v>
      </c>
      <c r="I10" s="16">
        <v>42573</v>
      </c>
      <c r="J10" s="9">
        <v>200</v>
      </c>
      <c r="K10" s="4">
        <v>1</v>
      </c>
    </row>
    <row r="11" spans="1:13" ht="22.5" x14ac:dyDescent="0.25">
      <c r="A11" s="1">
        <v>5</v>
      </c>
      <c r="B11" s="11" t="s">
        <v>46</v>
      </c>
      <c r="C11" s="12">
        <v>77159.210000000006</v>
      </c>
      <c r="D11" s="11" t="s">
        <v>16</v>
      </c>
      <c r="E11" s="2" t="s">
        <v>15</v>
      </c>
      <c r="F11" s="12">
        <v>77159.210000000006</v>
      </c>
      <c r="G11" s="12">
        <v>77159.210000000006</v>
      </c>
      <c r="H11" s="16">
        <v>42557</v>
      </c>
      <c r="I11" s="16">
        <v>42564</v>
      </c>
      <c r="J11" s="9">
        <v>192</v>
      </c>
      <c r="K11" s="4">
        <v>1</v>
      </c>
    </row>
    <row r="12" spans="1:13" ht="46.5" customHeight="1" x14ac:dyDescent="0.25">
      <c r="A12" s="1">
        <v>6</v>
      </c>
      <c r="B12" s="11" t="s">
        <v>46</v>
      </c>
      <c r="C12" s="12">
        <v>1710501.97</v>
      </c>
      <c r="D12" s="11" t="s">
        <v>34</v>
      </c>
      <c r="E12" s="6" t="s">
        <v>35</v>
      </c>
      <c r="F12" s="12">
        <v>1710501.97</v>
      </c>
      <c r="G12" s="12">
        <v>1710501.97</v>
      </c>
      <c r="H12" s="16">
        <v>42569</v>
      </c>
      <c r="I12" s="16">
        <v>42632</v>
      </c>
      <c r="J12" s="17">
        <v>77</v>
      </c>
      <c r="K12" s="4">
        <v>1</v>
      </c>
    </row>
    <row r="13" spans="1:13" ht="22.5" x14ac:dyDescent="0.25">
      <c r="A13" s="1">
        <v>7</v>
      </c>
      <c r="B13" s="11" t="s">
        <v>46</v>
      </c>
      <c r="C13" s="12">
        <v>69463.240000000005</v>
      </c>
      <c r="D13" s="11" t="s">
        <v>24</v>
      </c>
      <c r="E13" s="11" t="s">
        <v>25</v>
      </c>
      <c r="F13" s="12">
        <v>69463.240000000005</v>
      </c>
      <c r="G13" s="12">
        <v>69463.240000000005</v>
      </c>
      <c r="H13" s="16">
        <v>42576</v>
      </c>
      <c r="I13" s="16">
        <v>42587</v>
      </c>
      <c r="J13" s="9">
        <v>201</v>
      </c>
      <c r="K13" s="4">
        <v>1</v>
      </c>
    </row>
    <row r="14" spans="1:13" ht="22.5" x14ac:dyDescent="0.25">
      <c r="A14" s="1">
        <v>8</v>
      </c>
      <c r="B14" s="11" t="s">
        <v>46</v>
      </c>
      <c r="C14" s="12">
        <v>142871.48000000001</v>
      </c>
      <c r="D14" s="11" t="s">
        <v>27</v>
      </c>
      <c r="E14" s="11" t="s">
        <v>26</v>
      </c>
      <c r="F14" s="12">
        <v>142871.48000000001</v>
      </c>
      <c r="G14" s="12">
        <v>142871.48000000001</v>
      </c>
      <c r="H14" s="16">
        <v>42590</v>
      </c>
      <c r="I14" s="16">
        <v>42608</v>
      </c>
      <c r="J14" s="9">
        <v>200</v>
      </c>
      <c r="K14" s="4">
        <v>1</v>
      </c>
    </row>
    <row r="15" spans="1:13" ht="36.75" customHeight="1" x14ac:dyDescent="0.25">
      <c r="A15" s="1">
        <v>9</v>
      </c>
      <c r="B15" s="11" t="s">
        <v>46</v>
      </c>
      <c r="C15" s="26">
        <v>2650411.5</v>
      </c>
      <c r="D15" s="6" t="s">
        <v>36</v>
      </c>
      <c r="E15" s="6" t="s">
        <v>35</v>
      </c>
      <c r="F15" s="18">
        <v>2650411.5</v>
      </c>
      <c r="G15" s="18">
        <v>2650411.5</v>
      </c>
      <c r="H15" s="16">
        <v>42616</v>
      </c>
      <c r="I15" s="16">
        <v>42718</v>
      </c>
      <c r="J15" s="10">
        <v>1000</v>
      </c>
      <c r="K15" s="4">
        <v>1</v>
      </c>
    </row>
    <row r="16" spans="1:13" ht="33.75" x14ac:dyDescent="0.25">
      <c r="A16" s="1">
        <v>10</v>
      </c>
      <c r="B16" s="11" t="s">
        <v>46</v>
      </c>
      <c r="C16" s="12">
        <v>37138.54</v>
      </c>
      <c r="D16" s="11" t="s">
        <v>29</v>
      </c>
      <c r="E16" s="11" t="s">
        <v>30</v>
      </c>
      <c r="F16" s="12">
        <v>37138.54</v>
      </c>
      <c r="G16" s="12">
        <v>37138.54</v>
      </c>
      <c r="H16" s="16">
        <v>42627</v>
      </c>
      <c r="I16" s="16">
        <v>42634</v>
      </c>
      <c r="J16" s="17">
        <v>50</v>
      </c>
      <c r="K16" s="4">
        <v>1</v>
      </c>
    </row>
    <row r="17" spans="1:13" ht="33.75" x14ac:dyDescent="0.25">
      <c r="A17" s="1">
        <v>11</v>
      </c>
      <c r="B17" s="11" t="s">
        <v>46</v>
      </c>
      <c r="C17" s="12">
        <v>36860.46</v>
      </c>
      <c r="D17" s="11" t="s">
        <v>31</v>
      </c>
      <c r="E17" s="11" t="s">
        <v>30</v>
      </c>
      <c r="F17" s="12">
        <v>36860.46</v>
      </c>
      <c r="G17" s="12">
        <v>36860.46</v>
      </c>
      <c r="H17" s="16">
        <v>42635</v>
      </c>
      <c r="I17" s="16">
        <v>42642</v>
      </c>
      <c r="J17" s="17">
        <v>50</v>
      </c>
      <c r="K17" s="4">
        <v>1</v>
      </c>
    </row>
    <row r="18" spans="1:13" ht="33.75" x14ac:dyDescent="0.25">
      <c r="A18" s="1">
        <v>12</v>
      </c>
      <c r="B18" s="11" t="s">
        <v>46</v>
      </c>
      <c r="C18" s="12">
        <v>532566.93999999994</v>
      </c>
      <c r="D18" s="11" t="s">
        <v>19</v>
      </c>
      <c r="E18" s="13" t="s">
        <v>18</v>
      </c>
      <c r="F18" s="12">
        <v>532566.93999999994</v>
      </c>
      <c r="G18" s="12">
        <v>532566.93999999994</v>
      </c>
      <c r="H18" s="16">
        <v>42639</v>
      </c>
      <c r="I18" s="16">
        <v>42678</v>
      </c>
      <c r="J18" s="17">
        <v>1519</v>
      </c>
      <c r="K18" s="4">
        <v>1</v>
      </c>
    </row>
    <row r="19" spans="1:13" ht="33.75" x14ac:dyDescent="0.25">
      <c r="A19" s="1">
        <v>13</v>
      </c>
      <c r="B19" s="11" t="s">
        <v>46</v>
      </c>
      <c r="C19" s="12">
        <v>52690.73</v>
      </c>
      <c r="D19" s="11" t="s">
        <v>32</v>
      </c>
      <c r="E19" s="11" t="s">
        <v>30</v>
      </c>
      <c r="F19" s="12">
        <v>52690.73</v>
      </c>
      <c r="G19" s="12">
        <v>52690.73</v>
      </c>
      <c r="H19" s="16">
        <v>42643</v>
      </c>
      <c r="I19" s="16">
        <v>42649</v>
      </c>
      <c r="J19" s="17">
        <v>50</v>
      </c>
      <c r="K19" s="4">
        <v>1</v>
      </c>
    </row>
    <row r="20" spans="1:13" ht="22.5" x14ac:dyDescent="0.25">
      <c r="A20" s="1">
        <v>14</v>
      </c>
      <c r="B20" s="11" t="s">
        <v>46</v>
      </c>
      <c r="C20" s="12">
        <v>97626.2</v>
      </c>
      <c r="D20" s="11" t="s">
        <v>38</v>
      </c>
      <c r="E20" s="6" t="s">
        <v>18</v>
      </c>
      <c r="F20" s="12">
        <v>97626.2</v>
      </c>
      <c r="G20" s="12">
        <v>97626.2</v>
      </c>
      <c r="H20" s="16">
        <v>42647</v>
      </c>
      <c r="I20" s="16">
        <v>42650</v>
      </c>
      <c r="J20" s="10">
        <v>40</v>
      </c>
      <c r="K20" s="4">
        <v>1</v>
      </c>
      <c r="M20" t="s">
        <v>45</v>
      </c>
    </row>
    <row r="21" spans="1:13" ht="22.5" x14ac:dyDescent="0.25">
      <c r="A21" s="1">
        <v>15</v>
      </c>
      <c r="B21" s="11" t="s">
        <v>46</v>
      </c>
      <c r="C21" s="12">
        <v>203703.89</v>
      </c>
      <c r="D21" s="11" t="s">
        <v>47</v>
      </c>
      <c r="E21" s="6" t="s">
        <v>37</v>
      </c>
      <c r="F21" s="12">
        <v>203703.89</v>
      </c>
      <c r="G21" s="12">
        <v>203703.89</v>
      </c>
      <c r="H21" s="16">
        <v>42648</v>
      </c>
      <c r="I21" s="16">
        <v>42657</v>
      </c>
      <c r="J21" s="10">
        <v>100</v>
      </c>
      <c r="K21" s="4">
        <v>1</v>
      </c>
    </row>
    <row r="22" spans="1:13" ht="33.75" x14ac:dyDescent="0.25">
      <c r="A22" s="1">
        <v>16</v>
      </c>
      <c r="B22" s="11" t="s">
        <v>46</v>
      </c>
      <c r="C22" s="12">
        <v>86307.91</v>
      </c>
      <c r="D22" s="11" t="s">
        <v>33</v>
      </c>
      <c r="E22" s="11" t="s">
        <v>30</v>
      </c>
      <c r="F22" s="12">
        <v>86307.91</v>
      </c>
      <c r="G22" s="12">
        <v>86307.91</v>
      </c>
      <c r="H22" s="16">
        <v>42650</v>
      </c>
      <c r="I22" s="16">
        <v>42657</v>
      </c>
      <c r="J22" s="17">
        <v>50</v>
      </c>
      <c r="K22" s="4">
        <v>1</v>
      </c>
    </row>
    <row r="23" spans="1:13" ht="22.5" x14ac:dyDescent="0.25">
      <c r="A23" s="1">
        <v>17</v>
      </c>
      <c r="B23" s="11" t="s">
        <v>46</v>
      </c>
      <c r="C23" s="12">
        <v>83797.94</v>
      </c>
      <c r="D23" s="11" t="s">
        <v>39</v>
      </c>
      <c r="E23" s="6" t="s">
        <v>18</v>
      </c>
      <c r="F23" s="12">
        <v>83797.94</v>
      </c>
      <c r="G23" s="12">
        <v>83797.94</v>
      </c>
      <c r="H23" s="16">
        <v>42653</v>
      </c>
      <c r="I23" s="16">
        <v>42657</v>
      </c>
      <c r="J23" s="10">
        <v>40</v>
      </c>
      <c r="K23" s="4">
        <v>1</v>
      </c>
    </row>
    <row r="24" spans="1:13" ht="22.5" x14ac:dyDescent="0.25">
      <c r="A24" s="1">
        <v>18</v>
      </c>
      <c r="B24" s="11" t="s">
        <v>46</v>
      </c>
      <c r="C24" s="12">
        <v>53248.08</v>
      </c>
      <c r="D24" s="11" t="s">
        <v>28</v>
      </c>
      <c r="E24" s="11" t="s">
        <v>18</v>
      </c>
      <c r="F24" s="12">
        <v>53248.08</v>
      </c>
      <c r="G24" s="12">
        <v>53248.08</v>
      </c>
      <c r="H24" s="16">
        <v>42671</v>
      </c>
      <c r="I24" s="16">
        <v>42675</v>
      </c>
      <c r="J24" s="9">
        <v>60</v>
      </c>
      <c r="K24" s="4">
        <v>1</v>
      </c>
      <c r="M24" t="s">
        <v>45</v>
      </c>
    </row>
    <row r="25" spans="1:13" ht="33.75" x14ac:dyDescent="0.25">
      <c r="A25" s="1">
        <v>19</v>
      </c>
      <c r="B25" s="11" t="s">
        <v>46</v>
      </c>
      <c r="C25" s="12">
        <v>148897</v>
      </c>
      <c r="D25" s="11" t="s">
        <v>40</v>
      </c>
      <c r="E25" s="6" t="s">
        <v>41</v>
      </c>
      <c r="F25" s="12">
        <v>148897</v>
      </c>
      <c r="G25" s="12">
        <v>148897</v>
      </c>
      <c r="H25" s="16">
        <v>42681</v>
      </c>
      <c r="I25" s="16">
        <v>42696</v>
      </c>
      <c r="J25" s="10">
        <v>200</v>
      </c>
      <c r="K25" s="4">
        <v>1</v>
      </c>
    </row>
    <row r="27" spans="1:13" x14ac:dyDescent="0.25">
      <c r="E27" s="21" t="s">
        <v>11</v>
      </c>
      <c r="F27" s="22">
        <f>SUM(F7:F26)</f>
        <v>6617555.4200000009</v>
      </c>
      <c r="G27" s="22">
        <f>SUM(G7:G26)</f>
        <v>6617555.4200000009</v>
      </c>
      <c r="H27" s="20"/>
      <c r="I27" s="20"/>
      <c r="J27" s="20"/>
      <c r="K27" s="20"/>
    </row>
    <row r="28" spans="1:13" x14ac:dyDescent="0.25">
      <c r="H28" s="24"/>
      <c r="I28" s="24"/>
      <c r="J28" s="24"/>
      <c r="K28" s="24"/>
    </row>
    <row r="29" spans="1:13" x14ac:dyDescent="0.25">
      <c r="G29" s="27" t="s">
        <v>44</v>
      </c>
      <c r="H29" s="28"/>
      <c r="I29" s="28"/>
      <c r="J29" s="28"/>
      <c r="K29" s="29"/>
    </row>
    <row r="32" spans="1:13" x14ac:dyDescent="0.25">
      <c r="F32" s="14" t="s">
        <v>45</v>
      </c>
    </row>
    <row r="33" spans="3:5" x14ac:dyDescent="0.25">
      <c r="E33" s="5" t="s">
        <v>45</v>
      </c>
    </row>
    <row r="34" spans="3:5" x14ac:dyDescent="0.25">
      <c r="C34" s="14" t="s">
        <v>45</v>
      </c>
    </row>
    <row r="35" spans="3:5" x14ac:dyDescent="0.25">
      <c r="E35" s="5" t="s">
        <v>45</v>
      </c>
    </row>
  </sheetData>
  <mergeCells count="5">
    <mergeCell ref="G29:K29"/>
    <mergeCell ref="A2:K2"/>
    <mergeCell ref="A3:K3"/>
    <mergeCell ref="A4:K4"/>
    <mergeCell ref="H6:I6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2016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IMMJ</cp:lastModifiedBy>
  <cp:lastPrinted>2017-07-19T19:00:44Z</cp:lastPrinted>
  <dcterms:created xsi:type="dcterms:W3CDTF">2011-02-16T01:23:11Z</dcterms:created>
  <dcterms:modified xsi:type="dcterms:W3CDTF">2018-10-19T16:25:34Z</dcterms:modified>
</cp:coreProperties>
</file>